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Бюджет!$E$20</definedName>
  </definedNames>
  <calcPr calcId="145621"/>
</workbook>
</file>

<file path=xl/calcChain.xml><?xml version="1.0" encoding="utf-8"?>
<calcChain xmlns="http://schemas.openxmlformats.org/spreadsheetml/2006/main">
  <c r="C16" i="1" l="1"/>
  <c r="B9" i="1"/>
  <c r="C9" i="1"/>
  <c r="B16" i="1"/>
  <c r="C12" i="1" l="1"/>
  <c r="C17" i="1" s="1"/>
  <c r="B12" i="1"/>
  <c r="B17" i="1" s="1"/>
</calcChain>
</file>

<file path=xl/sharedStrings.xml><?xml version="1.0" encoding="utf-8"?>
<sst xmlns="http://schemas.openxmlformats.org/spreadsheetml/2006/main" count="21" uniqueCount="19">
  <si>
    <t>Итого</t>
  </si>
  <si>
    <t xml:space="preserve"> тыс. рублей</t>
  </si>
  <si>
    <t>Объем бюджетных
 ассигнований</t>
  </si>
  <si>
    <t>Наименование объекта</t>
  </si>
  <si>
    <t>Всего по программе</t>
  </si>
  <si>
    <t>Е.Н. Баландина</t>
  </si>
  <si>
    <t xml:space="preserve">Начальник финансового управления
администрации города Троицка  </t>
  </si>
  <si>
    <t>2020 год</t>
  </si>
  <si>
    <t>Муниципальная  программа Троицкого городского округа "Обеспечение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 в городе Троицке":</t>
  </si>
  <si>
    <t>Муниципальная программа "Доступное и комфортное жильё-гражданам России в городе Троицке":</t>
  </si>
  <si>
    <t>Муниципальная  программа Троицкого городского округа "Чистая вода" на территории Троицкого городского округа":</t>
  </si>
  <si>
    <t>Распределение бюджетных ассигнований на капитальные вложения 
в объекты муниципальной собственности Троицкого городского округа 
на плановый период 2020 и 2021 годов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</si>
  <si>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 (за счет средств областного бюджета)</t>
  </si>
  <si>
    <t>Канализационная насосная станция и сети канализации в районе малоэтажной застройки 5-го микрорайона г. Троицка Челябинской области (за счет средств областного бюджета)</t>
  </si>
  <si>
    <t>Строительство КНС с напорным коллектором в п. Гончарка г. Троицка Челябинской области (за счет средств областного бюджета)</t>
  </si>
  <si>
    <t>Газоснабжение жилых домов в районе, ограниченном улицами Чапаева, Сони Кривой, Крахмалева, Халтурина в г. Троицке Челябинской области (за счет средств  областного бюджета)</t>
  </si>
  <si>
    <t>Газоснабжение жилых домов в п. Южный г. Троицка Челябинской области (за счет средств областного бюджета)</t>
  </si>
  <si>
    <t>2021 год</t>
  </si>
  <si>
    <r>
      <t xml:space="preserve">ПРИЛОЖЕНИЕ 12
к решению Собрания 
депутатов города Троицка
от </t>
    </r>
    <r>
      <rPr>
        <u/>
        <sz val="14"/>
        <rFont val="Times New Roman"/>
        <family val="1"/>
        <charset val="204"/>
      </rPr>
      <t>17.12.2018г.</t>
    </r>
    <r>
      <rPr>
        <sz val="14"/>
        <rFont val="Times New Roman"/>
        <family val="1"/>
        <charset val="204"/>
      </rPr>
      <t xml:space="preserve">  № 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</si>
</sst>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?"/>
    <numFmt numFmtId="165" formatCode="#,##0.0"/>
    <numFmt numFmtId="166" formatCode="_-* #,##0.0_р_._-;\-* #,##0.0_р_._-;_-* &quot;-&quot;?_р_._-;_-@_-"/>
  </numFmts>
  <fonts count="5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Border="1" applyAlignment="1">
      <alignment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 wrapText="1"/>
    </xf>
    <xf numFmtId="166" fontId="1" fillId="2" borderId="4" xfId="1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left" vertical="center"/>
    </xf>
    <xf numFmtId="166" fontId="1" fillId="2" borderId="1" xfId="1" applyNumberFormat="1" applyFont="1" applyFill="1" applyBorder="1" applyAlignment="1" applyProtection="1">
      <alignment horizontal="left" vertical="center" wrapText="1"/>
    </xf>
    <xf numFmtId="43" fontId="1" fillId="2" borderId="1" xfId="1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left" vertical="top" wrapText="1"/>
    </xf>
    <xf numFmtId="166" fontId="1" fillId="2" borderId="4" xfId="1" applyNumberFormat="1" applyFont="1" applyFill="1" applyBorder="1" applyAlignment="1"/>
    <xf numFmtId="49" fontId="1" fillId="2" borderId="5" xfId="0" applyNumberFormat="1" applyFont="1" applyFill="1" applyBorder="1" applyAlignment="1" applyProtection="1">
      <alignment horizontal="left" wrapText="1" indent="1"/>
    </xf>
    <xf numFmtId="164" fontId="1" fillId="2" borderId="3" xfId="0" applyNumberFormat="1" applyFont="1" applyFill="1" applyBorder="1" applyAlignment="1" applyProtection="1">
      <alignment horizontal="left" vertical="top"/>
    </xf>
    <xf numFmtId="166" fontId="1" fillId="2" borderId="1" xfId="1" applyNumberFormat="1" applyFont="1" applyFill="1" applyBorder="1" applyAlignment="1">
      <alignment vertical="center" wrapText="1"/>
    </xf>
    <xf numFmtId="164" fontId="1" fillId="2" borderId="3" xfId="0" applyNumberFormat="1" applyFont="1" applyFill="1" applyBorder="1" applyAlignment="1" applyProtection="1">
      <alignment horizontal="left" vertical="top" wrapText="1"/>
    </xf>
    <xf numFmtId="166" fontId="1" fillId="2" borderId="8" xfId="1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indent="1"/>
    </xf>
    <xf numFmtId="166" fontId="1" fillId="2" borderId="6" xfId="1" applyNumberFormat="1" applyFont="1" applyFill="1" applyBorder="1" applyAlignment="1">
      <alignment vertical="center" wrapText="1"/>
    </xf>
    <xf numFmtId="164" fontId="1" fillId="2" borderId="9" xfId="0" applyNumberFormat="1" applyFont="1" applyFill="1" applyBorder="1" applyAlignment="1" applyProtection="1">
      <alignment horizontal="left" vertical="top"/>
    </xf>
    <xf numFmtId="166" fontId="1" fillId="2" borderId="1" xfId="0" applyNumberFormat="1" applyFont="1" applyFill="1" applyBorder="1"/>
    <xf numFmtId="164" fontId="1" fillId="2" borderId="9" xfId="0" applyNumberFormat="1" applyFont="1" applyFill="1" applyBorder="1" applyAlignment="1" applyProtection="1">
      <alignment horizontal="left" vertical="top" wrapText="1" indent="1"/>
    </xf>
    <xf numFmtId="49" fontId="1" fillId="2" borderId="4" xfId="0" applyNumberFormat="1" applyFont="1" applyFill="1" applyBorder="1" applyAlignment="1">
      <alignment horizontal="left" vertical="center" wrapText="1" indent="1"/>
    </xf>
    <xf numFmtId="164" fontId="1" fillId="2" borderId="4" xfId="0" applyNumberFormat="1" applyFont="1" applyFill="1" applyBorder="1" applyAlignment="1" applyProtection="1">
      <alignment horizontal="left" vertical="top" wrapText="1" indent="1"/>
    </xf>
    <xf numFmtId="0" fontId="1" fillId="2" borderId="1" xfId="0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0"/>
  <sheetViews>
    <sheetView showGridLines="0" tabSelected="1" workbookViewId="0">
      <selection activeCell="B1" sqref="B1:C1"/>
    </sheetView>
  </sheetViews>
  <sheetFormatPr defaultColWidth="8.85546875" defaultRowHeight="12.75" customHeight="1" outlineLevelRow="1" x14ac:dyDescent="0.25"/>
  <cols>
    <col min="1" max="1" width="80.140625" style="1" customWidth="1"/>
    <col min="2" max="2" width="20.85546875" style="1" customWidth="1"/>
    <col min="3" max="3" width="16.5703125" style="1" customWidth="1"/>
    <col min="4" max="5" width="9.140625" style="1" customWidth="1"/>
    <col min="6" max="16384" width="8.85546875" style="1"/>
  </cols>
  <sheetData>
    <row r="1" spans="1:5" ht="79.5" customHeight="1" x14ac:dyDescent="0.25">
      <c r="B1" s="31" t="s">
        <v>18</v>
      </c>
      <c r="C1" s="31"/>
    </row>
    <row r="2" spans="1:5" ht="92.25" customHeight="1" x14ac:dyDescent="0.25">
      <c r="A2" s="36" t="s">
        <v>11</v>
      </c>
      <c r="B2" s="37"/>
      <c r="C2" s="37"/>
      <c r="D2" s="3"/>
      <c r="E2" s="3"/>
    </row>
    <row r="3" spans="1:5" ht="15.75" x14ac:dyDescent="0.25">
      <c r="B3" s="38" t="s">
        <v>1</v>
      </c>
      <c r="C3" s="38"/>
      <c r="D3" s="3"/>
      <c r="E3" s="3"/>
    </row>
    <row r="4" spans="1:5" ht="36.75" customHeight="1" x14ac:dyDescent="0.25">
      <c r="A4" s="32" t="s">
        <v>3</v>
      </c>
      <c r="B4" s="34" t="s">
        <v>2</v>
      </c>
      <c r="C4" s="35"/>
      <c r="D4" s="2"/>
      <c r="E4" s="2"/>
    </row>
    <row r="5" spans="1:5" ht="24" customHeight="1" x14ac:dyDescent="0.25">
      <c r="A5" s="33"/>
      <c r="B5" s="27" t="s">
        <v>7</v>
      </c>
      <c r="C5" s="28" t="s">
        <v>17</v>
      </c>
    </row>
    <row r="6" spans="1:5" ht="33" customHeight="1" x14ac:dyDescent="0.25">
      <c r="A6" s="6" t="s">
        <v>9</v>
      </c>
      <c r="B6" s="7"/>
      <c r="C6" s="8"/>
    </row>
    <row r="7" spans="1:5" ht="39.75" customHeight="1" x14ac:dyDescent="0.25">
      <c r="A7" s="25" t="s">
        <v>16</v>
      </c>
      <c r="B7" s="9"/>
      <c r="C7" s="8">
        <v>12000</v>
      </c>
    </row>
    <row r="8" spans="1:5" ht="45" customHeight="1" x14ac:dyDescent="0.25">
      <c r="A8" s="25" t="s">
        <v>15</v>
      </c>
      <c r="B8" s="9">
        <v>12000</v>
      </c>
      <c r="C8" s="8"/>
    </row>
    <row r="9" spans="1:5" ht="22.7" customHeight="1" x14ac:dyDescent="0.25">
      <c r="A9" s="10" t="s">
        <v>4</v>
      </c>
      <c r="B9" s="11">
        <f>B7+B8</f>
        <v>12000</v>
      </c>
      <c r="C9" s="12">
        <f>C7</f>
        <v>12000</v>
      </c>
    </row>
    <row r="10" spans="1:5" ht="63.75" customHeight="1" outlineLevel="1" x14ac:dyDescent="0.25">
      <c r="A10" s="13" t="s">
        <v>8</v>
      </c>
      <c r="B10" s="14"/>
      <c r="C10" s="14"/>
    </row>
    <row r="11" spans="1:5" ht="47.1" customHeight="1" outlineLevel="1" x14ac:dyDescent="0.25">
      <c r="A11" s="15" t="s">
        <v>12</v>
      </c>
      <c r="B11" s="14">
        <v>19594.8</v>
      </c>
      <c r="C11" s="14">
        <v>19594.8</v>
      </c>
    </row>
    <row r="12" spans="1:5" ht="18.75" customHeight="1" x14ac:dyDescent="0.25">
      <c r="A12" s="16" t="s">
        <v>4</v>
      </c>
      <c r="B12" s="17">
        <f>B11</f>
        <v>19594.8</v>
      </c>
      <c r="C12" s="17">
        <f>C11</f>
        <v>19594.8</v>
      </c>
    </row>
    <row r="13" spans="1:5" ht="36.4" customHeight="1" x14ac:dyDescent="0.25">
      <c r="A13" s="18" t="s">
        <v>10</v>
      </c>
      <c r="B13" s="21"/>
      <c r="C13" s="19"/>
    </row>
    <row r="14" spans="1:5" ht="47.25" customHeight="1" x14ac:dyDescent="0.25">
      <c r="A14" s="26" t="s">
        <v>13</v>
      </c>
      <c r="B14" s="19"/>
      <c r="C14" s="19">
        <v>20000</v>
      </c>
    </row>
    <row r="15" spans="1:5" ht="42.2" customHeight="1" x14ac:dyDescent="0.25">
      <c r="A15" s="24" t="s">
        <v>14</v>
      </c>
      <c r="B15" s="19">
        <v>20000</v>
      </c>
      <c r="C15" s="19"/>
    </row>
    <row r="16" spans="1:5" ht="18.75" customHeight="1" x14ac:dyDescent="0.25">
      <c r="A16" s="22" t="s">
        <v>4</v>
      </c>
      <c r="B16" s="17">
        <f>B15</f>
        <v>20000</v>
      </c>
      <c r="C16" s="17">
        <f>C14</f>
        <v>20000</v>
      </c>
    </row>
    <row r="17" spans="1:3" ht="20.85" customHeight="1" x14ac:dyDescent="0.25">
      <c r="A17" s="20" t="s">
        <v>0</v>
      </c>
      <c r="B17" s="23">
        <f>B9+B12+B16</f>
        <v>51594.8</v>
      </c>
      <c r="C17" s="23">
        <f>C9+C12+C16</f>
        <v>51594.8</v>
      </c>
    </row>
    <row r="18" spans="1:3" ht="36.75" customHeight="1" x14ac:dyDescent="0.3">
      <c r="B18" s="30"/>
      <c r="C18" s="30"/>
    </row>
    <row r="19" spans="1:3" ht="39.950000000000003" customHeight="1" x14ac:dyDescent="0.3">
      <c r="A19" s="5" t="s">
        <v>6</v>
      </c>
      <c r="B19" s="29" t="s">
        <v>5</v>
      </c>
      <c r="C19" s="29"/>
    </row>
    <row r="20" spans="1:3" ht="12.75" customHeight="1" x14ac:dyDescent="0.25">
      <c r="A20" s="4"/>
    </row>
  </sheetData>
  <mergeCells count="7">
    <mergeCell ref="B19:C19"/>
    <mergeCell ref="B18:C18"/>
    <mergeCell ref="B1:C1"/>
    <mergeCell ref="A4:A5"/>
    <mergeCell ref="B4:C4"/>
    <mergeCell ref="A2:C2"/>
    <mergeCell ref="B3:C3"/>
  </mergeCells>
  <pageMargins left="0.98425196850393704" right="0.59055118110236215" top="0.78740157480314965" bottom="0.78740157480314965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dc:description>POI HSSF rep:2.41.2.28</dc:description>
  <cp:lastModifiedBy>Надежда</cp:lastModifiedBy>
  <cp:lastPrinted>2018-12-11T10:56:41Z</cp:lastPrinted>
  <dcterms:created xsi:type="dcterms:W3CDTF">2017-04-11T05:41:46Z</dcterms:created>
  <dcterms:modified xsi:type="dcterms:W3CDTF">2018-12-12T03:52:55Z</dcterms:modified>
</cp:coreProperties>
</file>