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Лист1!$3:$7</definedName>
    <definedName name="_xlnm.Print_Area" localSheetId="0">Лист1!$A$1:$N$19</definedName>
  </definedNames>
  <calcPr calcId="145621"/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<sst xmlns="http://schemas.openxmlformats.org/spreadsheetml/2006/main" count="44" uniqueCount="43">
  <si>
    <t>№</t>
  </si>
  <si>
    <t>п.</t>
  </si>
  <si>
    <t>Наименование объекта газификации</t>
  </si>
  <si>
    <t>Год начала строительства</t>
  </si>
  <si>
    <t>Остаток сметной стоимости, тыс.руб.</t>
  </si>
  <si>
    <t>Требуемое финансирование из областного бюджета, тыс.руб.</t>
  </si>
  <si>
    <t>всего</t>
  </si>
  <si>
    <t>в том числе средств населения</t>
  </si>
  <si>
    <t>в текущих ценах</t>
  </si>
  <si>
    <t>частные дома</t>
  </si>
  <si>
    <t>кварти ры в много квартирных домах</t>
  </si>
  <si>
    <t>Газопровод для перевода многоэтажной застройки поселка Мясокомбинат со сжиженного газа на природный газ и газоснабжение частных жилых домов</t>
  </si>
  <si>
    <t>ИТОГО:</t>
  </si>
  <si>
    <t>внутридомовые сети</t>
  </si>
  <si>
    <t>Трасса газопровода, проходящего по территории, ограниченной ул.В.И.Ленина, Красногвардейская, им.С.И.Денисова, им.П.П.Бородина города Троицка Челябинской области</t>
  </si>
  <si>
    <t>иванов</t>
  </si>
  <si>
    <t>38,946/1</t>
  </si>
  <si>
    <t>газопровод высокого давления</t>
  </si>
  <si>
    <t>0,96/0,96</t>
  </si>
  <si>
    <t>1,78/1,78</t>
  </si>
  <si>
    <t>2,37/2,37</t>
  </si>
  <si>
    <t>4,54/4,54</t>
  </si>
  <si>
    <t>7,5/3,0</t>
  </si>
  <si>
    <t>9,757/1,0</t>
  </si>
  <si>
    <t>21 214,16</t>
  </si>
  <si>
    <t xml:space="preserve">Проектно - сметная документация, разработанная за счет средств жителей </t>
  </si>
  <si>
    <t>65,853/14,65</t>
  </si>
  <si>
    <t>Протяженность объекта по проекту, км, / необходимо  построить в текущем году, км</t>
  </si>
  <si>
    <t>в ценах 2000 г.</t>
  </si>
  <si>
    <r>
      <rPr>
        <sz val="14"/>
        <color theme="1"/>
        <rFont val="Times New Roman"/>
        <family val="1"/>
        <charset val="204"/>
      </rPr>
      <t xml:space="preserve">ПРИЛОЖЕНИЕ  2
к информации о газификации 
в городе Троицке   </t>
    </r>
    <r>
      <rPr>
        <sz val="10"/>
        <color theme="1"/>
        <rFont val="Times New Roman"/>
        <family val="1"/>
        <charset val="204"/>
      </rPr>
      <t xml:space="preserve">                                                 </t>
    </r>
  </si>
  <si>
    <t>Потенциальные потребители</t>
  </si>
  <si>
    <t>Примечание</t>
  </si>
  <si>
    <t xml:space="preserve">Полная сметная стоимость строительства объекта  согласно заключению в  ценах 2000 г., тыс.рублей </t>
  </si>
  <si>
    <t>Стоимость проектно-изыскательских работ, в текущих ценах,  тыс.рублей</t>
  </si>
  <si>
    <t xml:space="preserve">Запланированное финансирование из средств местного бюджета в текущем году, тыс.рублей,с НДС </t>
  </si>
  <si>
    <r>
      <rPr>
        <sz val="14"/>
        <color theme="1"/>
        <rFont val="Times New Roman"/>
        <family val="1"/>
        <charset val="204"/>
      </rPr>
      <t xml:space="preserve">                                
ЗАЯВКА 
на строительство объектов газификации на территории 
Троицкого городского округа на 2015 год
</t>
    </r>
    <r>
      <rPr>
        <sz val="10"/>
        <color theme="1"/>
        <rFont val="Times New Roman"/>
        <family val="1"/>
        <charset val="204"/>
      </rPr>
      <t xml:space="preserve">
</t>
    </r>
  </si>
  <si>
    <t>Газоснабжение жилых домов поселка Новая Нарезка. Шестой этап: ГРП  на улицах: Окружная, Пионерская. Газо-провод высокого давления III очередь.</t>
  </si>
  <si>
    <t>Газификация квартала, ограниченного улицами: Делегатская, им. В.В. Маяковского, 8 Марта, Станционная, Краснопартизанская п. Кирсараи г. Троицка Челябинской области</t>
  </si>
  <si>
    <t>Газоснабжение частных жилых домов по ул. Веденеева, ул. Волочаевская, пр. Складской № 2 в п .Гончарка г. Троицка Челябинской области.</t>
  </si>
  <si>
    <t>Газопровод района, ограниченного улицами им. С.Н. Халтурина, им. Орлова, им. С.Д. Павлова, им. Г.Я. Седова, им. В.И. Чапаева</t>
  </si>
  <si>
    <t>Газоснабжение жилых домов, распо-ложенных на территории, ограниченной улицами им. А.Г. Мотова, А.П. Чехова, им. В.Г. Белинского, им. Н.А. Некрасова</t>
  </si>
  <si>
    <t>Газоснабжение жилых домов района, ограниченного улицами Труда – им. В.В. Куйбышева, им. В.И. Чапаева - Элеваторная. Первый этап, район, ограниченный улицами: Труда, им. Г.Я. Седова, им. Э. Тельмана</t>
  </si>
  <si>
    <t>Газоснабжение многоэтажной заст-ройки центральной части г. Троицка в районе, ограниченном улицами: Крас-ногвардейская, Дубинина, Советская, Сибирская.  Внутридомовые сети га-зоснабжения дома № 161, 157  по ул. Красногвардейская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</si>
</sst>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4" fontId="2" fillId="0" borderId="0" xfId="0" applyNumberFormat="1" applyFont="1"/>
    <xf numFmtId="0" fontId="3" fillId="0" borderId="4" xfId="0" applyFont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top" wrapText="1"/>
    </xf>
    <xf numFmtId="2" fontId="3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2" fontId="3" fillId="0" borderId="4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123825</xdr:colOff>
      <xdr:row>1</xdr:row>
      <xdr:rowOff>590550</xdr:rowOff>
    </xdr:from>
    <xdr:ext cx="184731" cy="264560"/>
    <xdr:sp macro="" textlink="">
      <xdr:nvSpPr>
        <xdr:cNvPr id="2" name="TextBox 1"/>
        <xdr:cNvSpPr txBox="1"/>
      </xdr:nvSpPr>
      <xdr:spPr>
        <a:xfrm>
          <a:off x="599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123825</xdr:colOff>
      <xdr:row>17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99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topLeftCell="D1" zoomScaleNormal="100" zoomScaleSheetLayoutView="100" workbookViewId="0">
      <selection activeCell="D18" sqref="D18"/>
    </sheetView>
  </sheetViews>
  <sheetFormatPr defaultRowHeight="15" x14ac:dyDescent="0.25"/>
  <cols>
    <col min="1" max="1" width="3.85546875" customWidth="1"/>
    <col min="2" max="2" width="38.5703125" style="1" customWidth="1"/>
    <col min="3" max="3" width="16.7109375" customWidth="1"/>
    <col min="4" max="4" width="17.28515625" customWidth="1"/>
    <col min="5" max="5" width="15.28515625" customWidth="1"/>
    <col min="6" max="6" width="10.7109375" style="2" customWidth="1"/>
    <col min="7" max="7" width="10.7109375" customWidth="1"/>
    <col min="8" max="8" width="9.7109375" customWidth="1"/>
    <col min="9" max="9" width="12.7109375" customWidth="1"/>
    <col min="10" max="10" width="19.42578125" customWidth="1"/>
    <col min="11" max="11" width="18.42578125" customWidth="1"/>
    <col min="12" max="12" width="9.85546875" customWidth="1"/>
    <col min="13" max="13" width="14.7109375" customWidth="1"/>
    <col min="14" max="14" width="12.5703125" customWidth="1"/>
    <col min="15" max="15" width="11" customWidth="1"/>
  </cols>
  <sheetData>
    <row r="1" spans="1:15" ht="72.75" customHeight="1" x14ac:dyDescent="0.25">
      <c r="A1" s="4"/>
      <c r="B1" s="5"/>
      <c r="C1" s="4"/>
      <c r="D1" s="4"/>
      <c r="E1" s="6"/>
      <c r="F1" s="7"/>
      <c r="G1" s="4"/>
      <c r="H1" s="4"/>
      <c r="I1" s="4"/>
      <c r="J1" s="11" t="s">
        <v>29</v>
      </c>
      <c r="K1" s="11"/>
      <c r="L1" s="11"/>
      <c r="M1" s="11"/>
      <c r="N1" s="11"/>
    </row>
    <row r="2" spans="1:15" ht="101.25" customHeight="1" x14ac:dyDescent="0.25">
      <c r="A2" s="72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ht="15" customHeight="1" x14ac:dyDescent="0.25">
      <c r="A3" s="16" t="s">
        <v>0</v>
      </c>
      <c r="B3" s="17" t="s">
        <v>2</v>
      </c>
      <c r="C3" s="17" t="s">
        <v>3</v>
      </c>
      <c r="D3" s="17" t="s">
        <v>27</v>
      </c>
      <c r="E3" s="17" t="s">
        <v>32</v>
      </c>
      <c r="F3" s="18" t="s">
        <v>33</v>
      </c>
      <c r="G3" s="19"/>
      <c r="H3" s="18" t="s">
        <v>4</v>
      </c>
      <c r="I3" s="19"/>
      <c r="J3" s="17" t="s">
        <v>34</v>
      </c>
      <c r="K3" s="17" t="s">
        <v>5</v>
      </c>
      <c r="L3" s="18" t="s">
        <v>30</v>
      </c>
      <c r="M3" s="19"/>
      <c r="N3" s="13" t="s">
        <v>31</v>
      </c>
    </row>
    <row r="4" spans="1:15" ht="50.25" customHeight="1" x14ac:dyDescent="0.25">
      <c r="A4" s="20" t="s">
        <v>1</v>
      </c>
      <c r="B4" s="21"/>
      <c r="C4" s="21"/>
      <c r="D4" s="21"/>
      <c r="E4" s="21"/>
      <c r="F4" s="22"/>
      <c r="G4" s="23"/>
      <c r="H4" s="22"/>
      <c r="I4" s="23"/>
      <c r="J4" s="21"/>
      <c r="K4" s="21"/>
      <c r="L4" s="22"/>
      <c r="M4" s="23"/>
      <c r="N4" s="14"/>
    </row>
    <row r="5" spans="1:15" ht="22.5" customHeight="1" x14ac:dyDescent="0.25">
      <c r="A5" s="24" t="s">
        <v>1</v>
      </c>
      <c r="B5" s="21"/>
      <c r="C5" s="21"/>
      <c r="D5" s="21"/>
      <c r="E5" s="21"/>
      <c r="F5" s="25" t="s">
        <v>6</v>
      </c>
      <c r="G5" s="17" t="s">
        <v>7</v>
      </c>
      <c r="H5" s="17" t="s">
        <v>28</v>
      </c>
      <c r="I5" s="17" t="s">
        <v>8</v>
      </c>
      <c r="J5" s="21"/>
      <c r="K5" s="21"/>
      <c r="L5" s="17" t="s">
        <v>9</v>
      </c>
      <c r="M5" s="17" t="s">
        <v>10</v>
      </c>
      <c r="N5" s="14"/>
    </row>
    <row r="6" spans="1:15" ht="45" customHeight="1" x14ac:dyDescent="0.25">
      <c r="A6" s="26"/>
      <c r="B6" s="21"/>
      <c r="C6" s="21"/>
      <c r="D6" s="21"/>
      <c r="E6" s="21"/>
      <c r="F6" s="27"/>
      <c r="G6" s="21"/>
      <c r="H6" s="21"/>
      <c r="I6" s="21"/>
      <c r="J6" s="21"/>
      <c r="K6" s="21"/>
      <c r="L6" s="21"/>
      <c r="M6" s="21"/>
      <c r="N6" s="14"/>
    </row>
    <row r="7" spans="1:15" ht="11.25" customHeight="1" x14ac:dyDescent="0.25">
      <c r="A7" s="26"/>
      <c r="B7" s="28"/>
      <c r="C7" s="28"/>
      <c r="D7" s="28"/>
      <c r="E7" s="28"/>
      <c r="F7" s="29"/>
      <c r="G7" s="28"/>
      <c r="H7" s="28"/>
      <c r="I7" s="28"/>
      <c r="J7" s="28"/>
      <c r="K7" s="28"/>
      <c r="L7" s="28"/>
      <c r="M7" s="28"/>
      <c r="N7" s="15"/>
    </row>
    <row r="8" spans="1:15" ht="27.75" customHeight="1" x14ac:dyDescent="0.25">
      <c r="A8" s="30">
        <v>1</v>
      </c>
      <c r="B8" s="31" t="s">
        <v>36</v>
      </c>
      <c r="C8" s="32">
        <v>2012</v>
      </c>
      <c r="D8" s="33" t="s">
        <v>16</v>
      </c>
      <c r="E8" s="34">
        <v>12572.04</v>
      </c>
      <c r="F8" s="33"/>
      <c r="G8" s="35"/>
      <c r="H8" s="33"/>
      <c r="I8" s="34">
        <v>41286.657500000001</v>
      </c>
      <c r="J8" s="36"/>
      <c r="K8" s="33">
        <v>4000</v>
      </c>
      <c r="L8" s="32"/>
      <c r="M8" s="37"/>
      <c r="N8" s="17" t="s">
        <v>17</v>
      </c>
      <c r="O8" s="10"/>
    </row>
    <row r="9" spans="1:15" ht="43.5" customHeight="1" x14ac:dyDescent="0.25">
      <c r="A9" s="30"/>
      <c r="B9" s="38" t="s">
        <v>14</v>
      </c>
      <c r="C9" s="39">
        <v>2014</v>
      </c>
      <c r="D9" s="40">
        <v>3.6</v>
      </c>
      <c r="E9" s="41"/>
      <c r="F9" s="40"/>
      <c r="G9" s="42"/>
      <c r="H9" s="40"/>
      <c r="I9" s="41"/>
      <c r="J9" s="36"/>
      <c r="K9" s="40"/>
      <c r="L9" s="39"/>
      <c r="M9" s="37"/>
      <c r="N9" s="28"/>
      <c r="O9" s="10"/>
    </row>
    <row r="10" spans="1:15" ht="31.5" customHeight="1" x14ac:dyDescent="0.25">
      <c r="A10" s="43">
        <v>2</v>
      </c>
      <c r="B10" s="44" t="s">
        <v>37</v>
      </c>
      <c r="C10" s="17">
        <v>2015</v>
      </c>
      <c r="D10" s="25" t="s">
        <v>18</v>
      </c>
      <c r="E10" s="25">
        <v>154.28</v>
      </c>
      <c r="F10" s="25"/>
      <c r="G10" s="45"/>
      <c r="H10" s="25">
        <v>154.28</v>
      </c>
      <c r="I10" s="46">
        <v>1598.16</v>
      </c>
      <c r="J10" s="36"/>
      <c r="K10" s="25">
        <v>1598.16</v>
      </c>
      <c r="L10" s="17">
        <v>30</v>
      </c>
      <c r="M10" s="47"/>
      <c r="N10" s="13" t="s">
        <v>25</v>
      </c>
      <c r="O10" s="9"/>
    </row>
    <row r="11" spans="1:15" ht="51.75" customHeight="1" x14ac:dyDescent="0.25">
      <c r="A11" s="43"/>
      <c r="B11" s="48" t="s">
        <v>15</v>
      </c>
      <c r="C11" s="28">
        <v>2014</v>
      </c>
      <c r="D11" s="29">
        <v>0.8</v>
      </c>
      <c r="E11" s="29">
        <v>0.8</v>
      </c>
      <c r="F11" s="29"/>
      <c r="G11" s="49"/>
      <c r="H11" s="29">
        <v>0.8</v>
      </c>
      <c r="I11" s="50"/>
      <c r="J11" s="36"/>
      <c r="K11" s="29"/>
      <c r="L11" s="28"/>
      <c r="M11" s="47"/>
      <c r="N11" s="14"/>
      <c r="O11" s="9"/>
    </row>
    <row r="12" spans="1:15" ht="64.5" customHeight="1" x14ac:dyDescent="0.25">
      <c r="A12" s="51">
        <v>3</v>
      </c>
      <c r="B12" s="52" t="s">
        <v>38</v>
      </c>
      <c r="C12" s="53">
        <v>2015</v>
      </c>
      <c r="D12" s="54" t="s">
        <v>19</v>
      </c>
      <c r="E12" s="54">
        <v>1015.29</v>
      </c>
      <c r="F12" s="54">
        <v>104.05</v>
      </c>
      <c r="G12" s="55">
        <v>104.05</v>
      </c>
      <c r="H12" s="54">
        <v>1015.29</v>
      </c>
      <c r="I12" s="56">
        <v>6460.56</v>
      </c>
      <c r="J12" s="57"/>
      <c r="K12" s="54">
        <v>6460.56</v>
      </c>
      <c r="L12" s="53">
        <v>155</v>
      </c>
      <c r="M12" s="58"/>
      <c r="N12" s="14"/>
      <c r="O12" s="3"/>
    </row>
    <row r="13" spans="1:15" ht="63" customHeight="1" x14ac:dyDescent="0.25">
      <c r="A13" s="51"/>
      <c r="B13" s="52" t="s">
        <v>39</v>
      </c>
      <c r="C13" s="53">
        <v>2015</v>
      </c>
      <c r="D13" s="54" t="s">
        <v>20</v>
      </c>
      <c r="E13" s="54">
        <v>853.89</v>
      </c>
      <c r="F13" s="54">
        <v>105.03</v>
      </c>
      <c r="G13" s="55">
        <v>105.03</v>
      </c>
      <c r="H13" s="54">
        <v>853.89</v>
      </c>
      <c r="I13" s="56">
        <v>5396.72</v>
      </c>
      <c r="J13" s="57"/>
      <c r="K13" s="54">
        <v>5396.72</v>
      </c>
      <c r="L13" s="53">
        <v>47</v>
      </c>
      <c r="M13" s="58"/>
      <c r="N13" s="14"/>
      <c r="O13" s="3"/>
    </row>
    <row r="14" spans="1:15" ht="78" customHeight="1" x14ac:dyDescent="0.25">
      <c r="A14" s="59">
        <v>4</v>
      </c>
      <c r="B14" s="52" t="s">
        <v>40</v>
      </c>
      <c r="C14" s="53">
        <v>2015</v>
      </c>
      <c r="D14" s="54" t="s">
        <v>21</v>
      </c>
      <c r="E14" s="54">
        <v>1320.22</v>
      </c>
      <c r="F14" s="54">
        <v>576</v>
      </c>
      <c r="G14" s="55">
        <v>576</v>
      </c>
      <c r="H14" s="54">
        <v>1320.22</v>
      </c>
      <c r="I14" s="56">
        <v>9589.4599999999991</v>
      </c>
      <c r="J14" s="57"/>
      <c r="K14" s="54">
        <v>9589.4599999999991</v>
      </c>
      <c r="L14" s="53">
        <v>77</v>
      </c>
      <c r="M14" s="58"/>
      <c r="N14" s="15"/>
      <c r="O14" s="3"/>
    </row>
    <row r="15" spans="1:15" ht="94.5" customHeight="1" x14ac:dyDescent="0.25">
      <c r="A15" s="59">
        <v>5</v>
      </c>
      <c r="B15" s="52" t="s">
        <v>41</v>
      </c>
      <c r="C15" s="53">
        <v>2015</v>
      </c>
      <c r="D15" s="54" t="s">
        <v>22</v>
      </c>
      <c r="E15" s="54">
        <v>4049.03</v>
      </c>
      <c r="F15" s="60">
        <v>1202.52</v>
      </c>
      <c r="G15" s="55"/>
      <c r="H15" s="54">
        <v>4049.03</v>
      </c>
      <c r="I15" s="61" t="s">
        <v>24</v>
      </c>
      <c r="J15" s="57"/>
      <c r="K15" s="54">
        <v>10000</v>
      </c>
      <c r="L15" s="62">
        <v>80</v>
      </c>
      <c r="M15" s="58"/>
      <c r="N15" s="8"/>
      <c r="O15" s="3"/>
    </row>
    <row r="16" spans="1:15" ht="81" customHeight="1" x14ac:dyDescent="0.25">
      <c r="A16" s="51">
        <v>6</v>
      </c>
      <c r="B16" s="52" t="s">
        <v>11</v>
      </c>
      <c r="C16" s="53">
        <v>2011</v>
      </c>
      <c r="D16" s="54" t="s">
        <v>23</v>
      </c>
      <c r="E16" s="54">
        <v>3913.18</v>
      </c>
      <c r="F16" s="54"/>
      <c r="G16" s="55"/>
      <c r="H16" s="54"/>
      <c r="I16" s="56">
        <v>8573.99</v>
      </c>
      <c r="J16" s="57"/>
      <c r="K16" s="54">
        <v>3000</v>
      </c>
      <c r="L16" s="63">
        <v>85</v>
      </c>
      <c r="M16" s="58"/>
      <c r="N16" s="8"/>
      <c r="O16" s="3"/>
    </row>
    <row r="17" spans="1:15" ht="111" customHeight="1" x14ac:dyDescent="0.25">
      <c r="A17" s="51">
        <v>7</v>
      </c>
      <c r="B17" s="52" t="s">
        <v>42</v>
      </c>
      <c r="C17" s="53">
        <v>2011</v>
      </c>
      <c r="D17" s="54" t="s">
        <v>13</v>
      </c>
      <c r="E17" s="54">
        <v>146.49</v>
      </c>
      <c r="F17" s="54">
        <v>300</v>
      </c>
      <c r="G17" s="55"/>
      <c r="H17" s="64"/>
      <c r="I17" s="56">
        <v>524.87800000000004</v>
      </c>
      <c r="J17" s="57"/>
      <c r="K17" s="54">
        <v>524.87800000000004</v>
      </c>
      <c r="L17" s="63"/>
      <c r="M17" s="58">
        <v>57</v>
      </c>
      <c r="N17" s="8"/>
      <c r="O17" s="3"/>
    </row>
    <row r="18" spans="1:15" ht="15.75" x14ac:dyDescent="0.25">
      <c r="A18" s="65"/>
      <c r="B18" s="66" t="s">
        <v>12</v>
      </c>
      <c r="C18" s="63"/>
      <c r="D18" s="67" t="s">
        <v>26</v>
      </c>
      <c r="E18" s="68">
        <v>24025.22</v>
      </c>
      <c r="F18" s="68">
        <v>2287.6</v>
      </c>
      <c r="G18" s="68">
        <v>785.08</v>
      </c>
      <c r="H18" s="68">
        <v>7393.51</v>
      </c>
      <c r="I18" s="68">
        <v>73430.429999999993</v>
      </c>
      <c r="J18" s="68"/>
      <c r="K18" s="68">
        <f>SUM(K8:K17)</f>
        <v>40569.777999999998</v>
      </c>
      <c r="L18" s="69">
        <v>474</v>
      </c>
      <c r="M18" s="70">
        <v>57</v>
      </c>
      <c r="N18" s="71"/>
    </row>
    <row r="19" spans="1:15" ht="27.75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5" x14ac:dyDescent="0.25">
      <c r="K20" s="2"/>
    </row>
    <row r="21" spans="1:15" x14ac:dyDescent="0.25">
      <c r="E21" s="2"/>
    </row>
  </sheetData>
  <mergeCells count="49">
    <mergeCell ref="H5:H7"/>
    <mergeCell ref="A19:N19"/>
    <mergeCell ref="N3:N7"/>
    <mergeCell ref="M5:M7"/>
    <mergeCell ref="J8:J9"/>
    <mergeCell ref="K8:K9"/>
    <mergeCell ref="K10:K11"/>
    <mergeCell ref="L10:L11"/>
    <mergeCell ref="M10:M11"/>
    <mergeCell ref="H8:H9"/>
    <mergeCell ref="I8:I9"/>
    <mergeCell ref="A10:A11"/>
    <mergeCell ref="B10:B11"/>
    <mergeCell ref="C10:C11"/>
    <mergeCell ref="D10:D11"/>
    <mergeCell ref="F10:F11"/>
    <mergeCell ref="A8:A9"/>
    <mergeCell ref="J1:N1"/>
    <mergeCell ref="A2:N2"/>
    <mergeCell ref="B3:B7"/>
    <mergeCell ref="C3:C7"/>
    <mergeCell ref="E3:E7"/>
    <mergeCell ref="F3:G4"/>
    <mergeCell ref="H3:I4"/>
    <mergeCell ref="I5:I7"/>
    <mergeCell ref="F5:F7"/>
    <mergeCell ref="K3:K7"/>
    <mergeCell ref="G5:G7"/>
    <mergeCell ref="L5:L7"/>
    <mergeCell ref="J3:J7"/>
    <mergeCell ref="L3:M4"/>
    <mergeCell ref="D3:D7"/>
    <mergeCell ref="B8:B9"/>
    <mergeCell ref="C8:C9"/>
    <mergeCell ref="D8:D9"/>
    <mergeCell ref="E8:E9"/>
    <mergeCell ref="E10:E11"/>
    <mergeCell ref="N10:N14"/>
    <mergeCell ref="O10:O11"/>
    <mergeCell ref="L8:L9"/>
    <mergeCell ref="M8:M9"/>
    <mergeCell ref="F8:F9"/>
    <mergeCell ref="O8:O9"/>
    <mergeCell ref="J10:J11"/>
    <mergeCell ref="G10:G11"/>
    <mergeCell ref="H10:H11"/>
    <mergeCell ref="I10:I11"/>
    <mergeCell ref="G8:G9"/>
    <mergeCell ref="N8:N9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2014-11-18T06:33:10Z</dcterms:modified>
</cp:coreProperties>
</file>