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Бюджет!$E$24</definedName>
  </definedNames>
  <calcPr calcId="145621"/>
</workbook>
</file>

<file path=xl/calcChain.xml><?xml version="1.0" encoding="utf-8"?>
<calcChain xmlns="http://schemas.openxmlformats.org/spreadsheetml/2006/main">
  <c r="B12" i="1" l="1"/>
  <c r="C20" i="1"/>
  <c r="B20" i="1"/>
  <c r="C17" i="1" l="1"/>
  <c r="C21" i="1" s="1"/>
  <c r="C14" i="1"/>
  <c r="B14" i="1"/>
  <c r="B17" i="1" s="1"/>
  <c r="B21" i="1" s="1"/>
</calcChain>
</file>

<file path=xl/sharedStrings.xml><?xml version="1.0" encoding="utf-8"?>
<sst xmlns="http://schemas.openxmlformats.org/spreadsheetml/2006/main" count="23" uniqueCount="21">
  <si>
    <t>Итого</t>
  </si>
  <si>
    <t xml:space="preserve"> тыс. рублей</t>
  </si>
  <si>
    <t>Объем бюджетных
 ассигнований</t>
  </si>
  <si>
    <t>2019 год</t>
  </si>
  <si>
    <t>Наименование объекта</t>
  </si>
  <si>
    <t>Всего по программе</t>
  </si>
  <si>
    <t>Е.Н. Баландина</t>
  </si>
  <si>
    <t xml:space="preserve">Начальник финансового управления
администрации города Троицка  </t>
  </si>
  <si>
    <t>Распределение бюджетных ассигнований на капитальные вложения 
в объекты муниципальной собственности Троицкого городского округа 
на плановый период 2019 и 2020 годов</t>
  </si>
  <si>
    <t>2020 год</t>
  </si>
  <si>
    <t>Муниципальная  программа Троицкого городского округа "Обеспечение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 в городе Троицке":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</si>
  <si>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помещений, в том числе за счет средств:</t>
  </si>
  <si>
    <t>федерального бюджета</t>
  </si>
  <si>
    <t>областного бюджета</t>
  </si>
  <si>
    <t>Муниципальная программа "Доступное и комфортное жильё-гражданам России в городе Троицке":</t>
  </si>
  <si>
    <t xml:space="preserve">  Строительство (приобретение) жилых помещений для осуществления
  мероприятий по переселению граждан из жилищного фонда, признанного
  непригодным для проживания (за счет средств  бюджета города)</t>
  </si>
  <si>
    <t>Муниципальная  программа Троицкого городского округа "Чистая вода" на территории Троицкого городского округа":</t>
  </si>
  <si>
    <t xml:space="preserve">   Реконструкция очистных сооружений водозабора г. Троицка 
   производительностью 25000 м³/сут.(за счет средств областного бюджета)</t>
  </si>
  <si>
    <t xml:space="preserve">  Технологическое подключение газовой котельной мощностью 120 МВт в г. 
  Троицке Челябинской области (за счет средств  бюджета города)</t>
  </si>
  <si>
    <r>
      <t xml:space="preserve">ПРИЛОЖЕНИЕ 12
к решению Собрания 
депутатов города Троицка
от </t>
    </r>
    <r>
      <rPr>
        <u/>
        <sz val="14"/>
        <rFont val="Times New Roman"/>
        <family val="1"/>
        <charset val="204"/>
      </rPr>
      <t>18.12.2017г.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196</t>
    </r>
  </si>
  <si>
    <r>
      <t xml:space="preserve">ПРИЛОЖЕНИЕ 9
к решению Собрания 
депутатов города Троицка
от </t>
    </r>
    <r>
      <rPr>
        <u/>
        <sz val="14"/>
        <rFont val="Times New Roman"/>
        <family val="1"/>
        <charset val="204"/>
      </rPr>
      <t>21.08.2018г.</t>
    </r>
    <r>
      <rPr>
        <sz val="14"/>
        <rFont val="Times New Roman"/>
        <family val="1"/>
        <charset val="204"/>
      </rPr>
      <t xml:space="preserve">  № </t>
    </r>
    <r>
      <rPr>
        <u/>
        <sz val="14"/>
        <rFont val="Times New Roman"/>
        <family val="1"/>
        <charset val="204"/>
      </rPr>
      <t>118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</si>
</sst>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?"/>
    <numFmt numFmtId="165" formatCode="#,##0.0"/>
    <numFmt numFmtId="166" formatCode="_-* #,##0.0_р_._-;\-* #,##0.0_р_._-;_-* &quot;-&quot;?_р_._-;_-@_-"/>
  </numFmts>
  <fonts count="5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 wrapText="1"/>
    </xf>
    <xf numFmtId="166" fontId="1" fillId="2" borderId="4" xfId="1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left" vertical="center"/>
    </xf>
    <xf numFmtId="166" fontId="1" fillId="2" borderId="1" xfId="1" applyNumberFormat="1" applyFont="1" applyFill="1" applyBorder="1" applyAlignment="1" applyProtection="1">
      <alignment horizontal="left" vertical="center" wrapText="1"/>
    </xf>
    <xf numFmtId="43" fontId="1" fillId="2" borderId="1" xfId="1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left" vertical="top" wrapText="1"/>
    </xf>
    <xf numFmtId="166" fontId="1" fillId="2" borderId="4" xfId="1" applyNumberFormat="1" applyFont="1" applyFill="1" applyBorder="1" applyAlignment="1"/>
    <xf numFmtId="49" fontId="1" fillId="2" borderId="5" xfId="0" applyNumberFormat="1" applyFont="1" applyFill="1" applyBorder="1" applyAlignment="1" applyProtection="1">
      <alignment horizontal="left" wrapText="1" indent="1"/>
    </xf>
    <xf numFmtId="49" fontId="1" fillId="2" borderId="5" xfId="0" applyNumberFormat="1" applyFont="1" applyFill="1" applyBorder="1" applyAlignment="1" applyProtection="1">
      <alignment horizontal="left" wrapText="1" indent="3"/>
    </xf>
    <xf numFmtId="164" fontId="1" fillId="2" borderId="3" xfId="0" applyNumberFormat="1" applyFont="1" applyFill="1" applyBorder="1" applyAlignment="1" applyProtection="1">
      <alignment horizontal="left" vertical="top"/>
    </xf>
    <xf numFmtId="166" fontId="1" fillId="2" borderId="1" xfId="1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 applyProtection="1">
      <alignment horizontal="left" vertical="top" wrapText="1"/>
    </xf>
    <xf numFmtId="166" fontId="1" fillId="2" borderId="8" xfId="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indent="1"/>
    </xf>
    <xf numFmtId="166" fontId="1" fillId="2" borderId="6" xfId="1" applyNumberFormat="1" applyFont="1" applyFill="1" applyBorder="1" applyAlignment="1">
      <alignment vertical="center" wrapText="1"/>
    </xf>
    <xf numFmtId="164" fontId="1" fillId="2" borderId="9" xfId="0" applyNumberFormat="1" applyFont="1" applyFill="1" applyBorder="1" applyAlignment="1" applyProtection="1">
      <alignment horizontal="left" vertical="top"/>
    </xf>
    <xf numFmtId="164" fontId="1" fillId="2" borderId="9" xfId="0" applyNumberFormat="1" applyFont="1" applyFill="1" applyBorder="1" applyAlignment="1" applyProtection="1">
      <alignment horizontal="left" vertical="top" wrapText="1"/>
    </xf>
    <xf numFmtId="166" fontId="1" fillId="2" borderId="1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4"/>
  <sheetViews>
    <sheetView showGridLines="0" tabSelected="1" workbookViewId="0">
      <selection activeCell="B1" sqref="B1:C1"/>
    </sheetView>
  </sheetViews>
  <sheetFormatPr defaultColWidth="8.85546875" defaultRowHeight="12.75" customHeight="1" outlineLevelRow="1" x14ac:dyDescent="0.25"/>
  <cols>
    <col min="1" max="1" width="80.140625" style="1" customWidth="1"/>
    <col min="2" max="2" width="20.85546875" style="1" customWidth="1"/>
    <col min="3" max="3" width="16.5703125" style="1" customWidth="1"/>
    <col min="4" max="5" width="9.140625" style="1" customWidth="1"/>
    <col min="6" max="16384" width="8.85546875" style="1"/>
  </cols>
  <sheetData>
    <row r="1" spans="1:5" ht="93.75" customHeight="1" x14ac:dyDescent="0.25">
      <c r="B1" s="31" t="s">
        <v>20</v>
      </c>
      <c r="C1" s="31"/>
    </row>
    <row r="2" spans="1:5" ht="79.5" customHeight="1" x14ac:dyDescent="0.25">
      <c r="B2" s="31" t="s">
        <v>19</v>
      </c>
      <c r="C2" s="31"/>
    </row>
    <row r="3" spans="1:5" ht="31.5" customHeight="1" x14ac:dyDescent="0.3">
      <c r="B3" s="26"/>
      <c r="C3" s="26"/>
    </row>
    <row r="4" spans="1:5" ht="92.25" customHeight="1" x14ac:dyDescent="0.25">
      <c r="A4" s="38" t="s">
        <v>8</v>
      </c>
      <c r="B4" s="39"/>
      <c r="C4" s="39"/>
      <c r="D4" s="3"/>
      <c r="E4" s="3"/>
    </row>
    <row r="5" spans="1:5" ht="15" customHeight="1" x14ac:dyDescent="0.25">
      <c r="A5" s="27"/>
      <c r="B5" s="28"/>
      <c r="C5" s="28"/>
      <c r="D5" s="3"/>
      <c r="E5" s="3"/>
    </row>
    <row r="6" spans="1:5" ht="15.75" x14ac:dyDescent="0.25">
      <c r="B6" s="40" t="s">
        <v>1</v>
      </c>
      <c r="C6" s="40"/>
      <c r="D6" s="3"/>
      <c r="E6" s="3"/>
    </row>
    <row r="7" spans="1:5" ht="36.75" customHeight="1" x14ac:dyDescent="0.25">
      <c r="A7" s="34" t="s">
        <v>4</v>
      </c>
      <c r="B7" s="36" t="s">
        <v>2</v>
      </c>
      <c r="C7" s="37"/>
      <c r="D7" s="2"/>
      <c r="E7" s="2"/>
    </row>
    <row r="8" spans="1:5" ht="19.5" customHeight="1" x14ac:dyDescent="0.25">
      <c r="A8" s="35"/>
      <c r="B8" s="29" t="s">
        <v>3</v>
      </c>
      <c r="C8" s="30" t="s">
        <v>9</v>
      </c>
    </row>
    <row r="9" spans="1:5" ht="33" customHeight="1" x14ac:dyDescent="0.25">
      <c r="A9" s="6" t="s">
        <v>14</v>
      </c>
      <c r="B9" s="7"/>
      <c r="C9" s="8"/>
    </row>
    <row r="10" spans="1:5" ht="50.1" customHeight="1" x14ac:dyDescent="0.25">
      <c r="A10" s="6" t="s">
        <v>15</v>
      </c>
      <c r="B10" s="9">
        <v>47298.8</v>
      </c>
      <c r="C10" s="8"/>
    </row>
    <row r="11" spans="1:5" ht="37.5" customHeight="1" x14ac:dyDescent="0.25">
      <c r="A11" s="6" t="s">
        <v>18</v>
      </c>
      <c r="B11" s="9">
        <v>9636.7999999999993</v>
      </c>
      <c r="C11" s="8"/>
    </row>
    <row r="12" spans="1:5" ht="22.7" customHeight="1" x14ac:dyDescent="0.25">
      <c r="A12" s="10" t="s">
        <v>5</v>
      </c>
      <c r="B12" s="11">
        <f>B10+B11</f>
        <v>56935.600000000006</v>
      </c>
      <c r="C12" s="12"/>
    </row>
    <row r="13" spans="1:5" ht="63.75" customHeight="1" outlineLevel="1" x14ac:dyDescent="0.25">
      <c r="A13" s="13" t="s">
        <v>10</v>
      </c>
      <c r="B13" s="14"/>
      <c r="C13" s="14"/>
    </row>
    <row r="14" spans="1:5" ht="47.1" customHeight="1" outlineLevel="1" x14ac:dyDescent="0.25">
      <c r="A14" s="15" t="s">
        <v>11</v>
      </c>
      <c r="B14" s="14">
        <f>B15+B16</f>
        <v>21547.699999999997</v>
      </c>
      <c r="C14" s="14">
        <f>C15+C16</f>
        <v>21547.699999999997</v>
      </c>
    </row>
    <row r="15" spans="1:5" ht="19.7" customHeight="1" outlineLevel="1" x14ac:dyDescent="0.25">
      <c r="A15" s="16" t="s">
        <v>12</v>
      </c>
      <c r="B15" s="14">
        <v>9794.4</v>
      </c>
      <c r="C15" s="14">
        <v>9794.4</v>
      </c>
    </row>
    <row r="16" spans="1:5" ht="19.7" customHeight="1" outlineLevel="1" x14ac:dyDescent="0.25">
      <c r="A16" s="16" t="s">
        <v>13</v>
      </c>
      <c r="B16" s="14">
        <v>11753.3</v>
      </c>
      <c r="C16" s="14">
        <v>11753.3</v>
      </c>
    </row>
    <row r="17" spans="1:3" ht="18.75" customHeight="1" x14ac:dyDescent="0.25">
      <c r="A17" s="17" t="s">
        <v>5</v>
      </c>
      <c r="B17" s="18">
        <f>B14</f>
        <v>21547.699999999997</v>
      </c>
      <c r="C17" s="18">
        <f>C14</f>
        <v>21547.699999999997</v>
      </c>
    </row>
    <row r="18" spans="1:3" ht="36.4" customHeight="1" x14ac:dyDescent="0.25">
      <c r="A18" s="19" t="s">
        <v>16</v>
      </c>
      <c r="B18" s="22"/>
      <c r="C18" s="20"/>
    </row>
    <row r="19" spans="1:3" ht="42.2" customHeight="1" x14ac:dyDescent="0.25">
      <c r="A19" s="24" t="s">
        <v>17</v>
      </c>
      <c r="B19" s="20">
        <v>68734</v>
      </c>
      <c r="C19" s="20">
        <v>72034</v>
      </c>
    </row>
    <row r="20" spans="1:3" ht="18.75" customHeight="1" x14ac:dyDescent="0.25">
      <c r="A20" s="23" t="s">
        <v>5</v>
      </c>
      <c r="B20" s="18">
        <f>B19</f>
        <v>68734</v>
      </c>
      <c r="C20" s="18">
        <f>C19</f>
        <v>72034</v>
      </c>
    </row>
    <row r="21" spans="1:3" ht="20.85" customHeight="1" x14ac:dyDescent="0.25">
      <c r="A21" s="21" t="s">
        <v>0</v>
      </c>
      <c r="B21" s="25">
        <f>B12+B17+B20</f>
        <v>147217.29999999999</v>
      </c>
      <c r="C21" s="25">
        <f>C12+C17+C20</f>
        <v>93581.7</v>
      </c>
    </row>
    <row r="22" spans="1:3" ht="60" customHeight="1" x14ac:dyDescent="0.3">
      <c r="B22" s="33"/>
      <c r="C22" s="33"/>
    </row>
    <row r="23" spans="1:3" ht="39.950000000000003" customHeight="1" x14ac:dyDescent="0.3">
      <c r="A23" s="5" t="s">
        <v>7</v>
      </c>
      <c r="B23" s="32" t="s">
        <v>6</v>
      </c>
      <c r="C23" s="32"/>
    </row>
    <row r="24" spans="1:3" ht="12.75" customHeight="1" x14ac:dyDescent="0.25">
      <c r="A24" s="4"/>
    </row>
  </sheetData>
  <mergeCells count="8">
    <mergeCell ref="B1:C1"/>
    <mergeCell ref="B23:C23"/>
    <mergeCell ref="B22:C22"/>
    <mergeCell ref="B2:C2"/>
    <mergeCell ref="A7:A8"/>
    <mergeCell ref="B7:C7"/>
    <mergeCell ref="A4:C4"/>
    <mergeCell ref="B6:C6"/>
  </mergeCells>
  <pageMargins left="0.98425196850393704" right="0.59055118110236227" top="0.78740157480314965" bottom="0.78740157480314965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dc:description>POI HSSF rep:2.41.2.28</dc:description>
  <cp:lastModifiedBy>Надежда</cp:lastModifiedBy>
  <cp:lastPrinted>2018-08-20T05:27:55Z</cp:lastPrinted>
  <dcterms:created xsi:type="dcterms:W3CDTF">2017-04-11T05:41:46Z</dcterms:created>
  <dcterms:modified xsi:type="dcterms:W3CDTF">2018-08-20T10:35:20Z</dcterms:modified>
</cp:coreProperties>
</file>